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86.251\secretariat\01_ADMINISTRATIF\11_REUNIONS\03_AG\03_MARS\02_HEBERG_REST\"/>
    </mc:Choice>
  </mc:AlternateContent>
  <xr:revisionPtr revIDLastSave="0" documentId="13_ncr:1_{8E3490A3-67B8-4AC6-87E6-2440C1FA1C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DC REPAS" sheetId="1" r:id="rId1"/>
  </sheets>
  <definedNames>
    <definedName name="_xlnm.Print_Area" localSheetId="0">'BDC REPAS'!$A$1:$F$25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8" i="1"/>
  <c r="E17" i="1"/>
  <c r="E16" i="1"/>
  <c r="E15" i="1"/>
  <c r="E19" i="1" l="1"/>
</calcChain>
</file>

<file path=xl/sharedStrings.xml><?xml version="1.0" encoding="utf-8"?>
<sst xmlns="http://schemas.openxmlformats.org/spreadsheetml/2006/main" count="15" uniqueCount="15">
  <si>
    <t>Nous vous proposons de prendre vos repas directement sur place, afin de limiter vos déplacements (voir menus ci-dessous)</t>
  </si>
  <si>
    <t>N° CLUB :</t>
  </si>
  <si>
    <t>CONTACT MAIL :</t>
  </si>
  <si>
    <t>Nom</t>
  </si>
  <si>
    <t>Prénom</t>
  </si>
  <si>
    <t>Fonction</t>
  </si>
  <si>
    <t>Total</t>
  </si>
  <si>
    <t>CLUB / ORGANE :</t>
  </si>
  <si>
    <t>FFSTB - Congrès
21 Q Rue de Ruffigny
86240 ITEUIL</t>
  </si>
  <si>
    <t>POITIERS - 18 Rue Salvador Allende, 86000 Poitiers</t>
  </si>
  <si>
    <t>SAMEDI 29 ET DIMANCHE 30 MARS 2025</t>
  </si>
  <si>
    <t>Samedi Soir (19,50€)</t>
  </si>
  <si>
    <t>Envoyer ce document au siège fédéral avant le 16 mars 2025 accompagné du règlement correspondant :</t>
  </si>
  <si>
    <r>
      <rPr>
        <b/>
        <sz val="14"/>
        <color theme="9" tint="-0.499984740745262"/>
        <rFont val="Calibri"/>
        <family val="2"/>
        <scheme val="minor"/>
      </rPr>
      <t xml:space="preserve">
SAMEDI SOIR ( (menu sans alcool)</t>
    </r>
    <r>
      <rPr>
        <sz val="14"/>
        <color theme="9" tint="-0.499984740745262"/>
        <rFont val="Calibri"/>
        <family val="2"/>
        <scheme val="minor"/>
      </rPr>
      <t xml:space="preserve">
Couscous royal
Agneau, Poulet, Merguez, Boulette de bœuf,
Légumes couscous (navet, carotte, courgette, rutabaga, pois chiche) + Semoule
Carafe d'eau,
Gâteau aux fruits
</t>
    </r>
    <r>
      <rPr>
        <b/>
        <sz val="14"/>
        <color theme="9" tint="-0.499984740745262"/>
        <rFont val="Calibri"/>
        <family val="2"/>
        <scheme val="minor"/>
      </rPr>
      <t>***********************************************</t>
    </r>
    <r>
      <rPr>
        <sz val="14"/>
        <color theme="9" tint="-0.499984740745262"/>
        <rFont val="Calibri"/>
        <family val="2"/>
        <scheme val="minor"/>
      </rPr>
      <t xml:space="preserve">
Café offert par la Fédération</t>
    </r>
  </si>
  <si>
    <t>ASSEMBLEE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</si>
</sst>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&quot;€&quot;"/>
  </numFmts>
  <fonts count="34" x14ac:knownFonts="1">
    <font>
      <sz val="11"/>
      <color theme="1"/>
      <name val="Calibri"/>
      <family val="2"/>
      <scheme val="minor"/>
    </font>
    <font>
      <i/>
      <u/>
      <sz val="16"/>
      <color theme="9" tint="-0.499984740745262"/>
      <name val="Calibri"/>
      <family val="2"/>
      <scheme val="minor"/>
    </font>
    <font>
      <sz val="11"/>
      <color theme="9" tint="-0.499984740745262"/>
      <name val="Arial"/>
      <family val="2"/>
    </font>
    <font>
      <sz val="16"/>
      <color theme="9" tint="-0.499984740745262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4"/>
      <color theme="9" tint="-0.499984740745262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20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u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</fills>
  <borders count="14">
    <border>
      <left/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4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1" borderId="5" applyNumberFormat="0" applyAlignment="0" applyProtection="0"/>
    <xf numFmtId="0" fontId="12" fillId="0" borderId="6" applyNumberFormat="0" applyFill="0" applyAlignment="0" applyProtection="0"/>
    <xf numFmtId="0" fontId="8" fillId="22" borderId="7" applyNumberFormat="0" applyAlignment="0" applyProtection="0"/>
    <xf numFmtId="0" fontId="13" fillId="8" borderId="5" applyNumberFormat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20" fillId="23" borderId="0" applyNumberFormat="0" applyBorder="0" applyAlignment="0" applyProtection="0"/>
    <xf numFmtId="0" fontId="8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2" fillId="5" borderId="0" applyNumberFormat="0" applyBorder="0" applyAlignment="0" applyProtection="0"/>
    <xf numFmtId="0" fontId="23" fillId="21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24" borderId="13" applyNumberFormat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165" fontId="5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32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</cellXfs>
  <cellStyles count="54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alcul 2" xfId="26" xr:uid="{00000000-0005-0000-0000-000019000000}"/>
    <cellStyle name="Cellule liée 2" xfId="27" xr:uid="{00000000-0005-0000-0000-00001A000000}"/>
    <cellStyle name="Commentaire 2" xfId="28" xr:uid="{00000000-0005-0000-0000-00001B000000}"/>
    <cellStyle name="Entrée 2" xfId="29" xr:uid="{00000000-0005-0000-0000-00001C000000}"/>
    <cellStyle name="Excel_BuiltIn_Hyperlink" xfId="30" xr:uid="{00000000-0005-0000-0000-00001D000000}"/>
    <cellStyle name="Hyperlink" xfId="31" xr:uid="{00000000-0005-0000-0000-00001E000000}"/>
    <cellStyle name="Insatisfaisant 2" xfId="32" xr:uid="{00000000-0005-0000-0000-00001F000000}"/>
    <cellStyle name="Lien hypertexte 2" xfId="33" xr:uid="{00000000-0005-0000-0000-000020000000}"/>
    <cellStyle name="Lien hypertexte 2 2" xfId="34" xr:uid="{00000000-0005-0000-0000-000021000000}"/>
    <cellStyle name="Lien hypertexte 3" xfId="35" xr:uid="{00000000-0005-0000-0000-000022000000}"/>
    <cellStyle name="Milliers 2" xfId="36" xr:uid="{00000000-0005-0000-0000-000023000000}"/>
    <cellStyle name="Neutre 2" xfId="37" xr:uid="{00000000-0005-0000-0000-000024000000}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rmal 4" xfId="41" xr:uid="{00000000-0005-0000-0000-000029000000}"/>
    <cellStyle name="Normal 4 2" xfId="42" xr:uid="{00000000-0005-0000-0000-00002A000000}"/>
    <cellStyle name="Normal 4 3" xfId="43" xr:uid="{00000000-0005-0000-0000-00002B000000}"/>
    <cellStyle name="Satisfaisant 2" xfId="44" xr:uid="{00000000-0005-0000-0000-00002C000000}"/>
    <cellStyle name="Sortie 2" xfId="45" xr:uid="{00000000-0005-0000-0000-00002D000000}"/>
    <cellStyle name="Texte explicatif 2" xfId="46" xr:uid="{00000000-0005-0000-0000-00002E000000}"/>
    <cellStyle name="Titre 1" xfId="47" xr:uid="{00000000-0005-0000-0000-00002F000000}"/>
    <cellStyle name="Titre 1 2" xfId="48" xr:uid="{00000000-0005-0000-0000-000030000000}"/>
    <cellStyle name="Titre 2 2" xfId="49" xr:uid="{00000000-0005-0000-0000-000031000000}"/>
    <cellStyle name="Titre 3 2" xfId="50" xr:uid="{00000000-0005-0000-0000-000032000000}"/>
    <cellStyle name="Titre 4 2" xfId="51" xr:uid="{00000000-0005-0000-0000-000033000000}"/>
    <cellStyle name="Total 2" xfId="52" xr:uid="{00000000-0005-0000-0000-000034000000}"/>
    <cellStyle name="Vérification 2" xfId="53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292197</xdr:colOff>
      <xdr:row>0</xdr:row>
      <xdr:rowOff>154780</xdr:rowOff>
    </xdr:from>
    <xdr:to>
      <xdr:col>0</xdr:col>
      <xdr:colOff>1281311</xdr:colOff>
      <xdr:row>4</xdr:row>
      <xdr:rowOff>95249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2197" y="154780"/>
          <a:ext cx="989114" cy="12358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0</xdr:row>
      <xdr:rowOff>195264</xdr:rowOff>
    </xdr:from>
    <xdr:to>
      <xdr:col>5</xdr:col>
      <xdr:colOff>278605</xdr:colOff>
      <xdr:row>3</xdr:row>
      <xdr:rowOff>59532</xdr:rowOff>
    </xdr:to>
    <xdr:pic>
      <xdr:nvPicPr>
        <xdr:cNvPr id="3" name="il_fi" descr="http://www.crous-clermont.fr/Libs/img_redim.php?l=280&amp;img=../Modeles/gfx/fonds/visuels_rubriques/couverts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776"/>
        <a:stretch/>
      </xdr:blipFill>
      <xdr:spPr bwMode="auto">
        <a:xfrm>
          <a:off x="6941344" y="195264"/>
          <a:ext cx="1064418" cy="1007268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4</xdr:col>
      <xdr:colOff>47625</xdr:colOff>
      <xdr:row>0</xdr:row>
      <xdr:rowOff>195264</xdr:rowOff>
    </xdr:from>
    <xdr:to>
      <xdr:col>5</xdr:col>
      <xdr:colOff>289630</xdr:colOff>
      <xdr:row>2</xdr:row>
      <xdr:rowOff>254795</xdr:rowOff>
    </xdr:to>
    <xdr:pic>
      <xdr:nvPicPr>
        <xdr:cNvPr id="4" name="Image 3" descr="Spoon knife fork on black icon Royalty Free Vector Image">
          <a:extLst>
            <a:ext uri="{FF2B5EF4-FFF2-40B4-BE49-F238E27FC236}">
              <a16:creationId xmlns:a16="http://schemas.microsoft.com/office/drawing/2014/main" id="{676A9648-89D0-4FDA-BA99-9AD0809A1D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22" t="13536" r="12184" b="23757"/>
        <a:stretch/>
      </xdr:blipFill>
      <xdr:spPr bwMode="auto">
        <a:xfrm>
          <a:off x="6941344" y="195264"/>
          <a:ext cx="1027818" cy="821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1:E25"/>
  <sheetViews>
    <sheetView showGridLines="0" tabSelected="1" view="pageBreakPreview" topLeftCell="A5" zoomScaleNormal="80" zoomScaleSheetLayoutView="100" zoomScalePageLayoutView="85" workbookViewId="0">
      <selection activeCell="D13" sqref="D13"/>
    </sheetView>
  </sheetViews>
  <sheetFormatPr baseColWidth="10" defaultRowHeight="15" x14ac:dyDescent="0.25"/>
  <cols>
    <col min="1" max="1" width="30.28515625" customWidth="1"/>
    <col min="2" max="2" width="29.28515625" customWidth="1"/>
    <col min="3" max="3" width="32.7109375" customWidth="1"/>
    <col min="4" max="4" width="14.28515625" style="1" bestFit="1" customWidth="1"/>
    <col min="5" max="5" width="11.85546875" customWidth="1"/>
  </cols>
  <sheetData>
    <row r="1" spans="1:5" ht="30" customHeight="1" x14ac:dyDescent="0.25">
      <c r="A1" s="15" t="s">
        <v>14</v>
      </c>
      <c r="B1" s="15"/>
      <c r="C1" s="15"/>
      <c r="D1" s="15"/>
      <c r="E1" s="15"/>
    </row>
    <row r="2" spans="1:5" ht="30" customHeight="1" x14ac:dyDescent="0.25">
      <c r="A2" s="15" t="s">
        <v>9</v>
      </c>
      <c r="B2" s="15"/>
      <c r="C2" s="15"/>
      <c r="D2" s="15"/>
      <c r="E2" s="15"/>
    </row>
    <row r="3" spans="1:5" ht="30" customHeight="1" x14ac:dyDescent="0.25">
      <c r="A3" s="15" t="s">
        <v>10</v>
      </c>
      <c r="B3" s="15"/>
      <c r="C3" s="15"/>
      <c r="D3" s="15"/>
      <c r="E3" s="15"/>
    </row>
    <row r="4" spans="1:5" ht="12" customHeight="1" x14ac:dyDescent="0.25"/>
    <row r="5" spans="1:5" ht="39.75" customHeight="1" thickBot="1" x14ac:dyDescent="0.3">
      <c r="A5" s="16" t="s">
        <v>0</v>
      </c>
      <c r="B5" s="16"/>
      <c r="C5" s="16"/>
      <c r="D5" s="16"/>
      <c r="E5" s="16"/>
    </row>
    <row r="6" spans="1:5" s="3" customFormat="1" ht="26.25" customHeight="1" thickBot="1" x14ac:dyDescent="0.3">
      <c r="A6" s="2" t="s">
        <v>7</v>
      </c>
      <c r="B6" s="17"/>
      <c r="C6" s="18"/>
      <c r="D6" s="18"/>
      <c r="E6" s="19"/>
    </row>
    <row r="7" spans="1:5" s="3" customFormat="1" ht="6" customHeight="1" thickBot="1" x14ac:dyDescent="0.3">
      <c r="A7" s="2"/>
    </row>
    <row r="8" spans="1:5" s="3" customFormat="1" ht="26.25" customHeight="1" thickBot="1" x14ac:dyDescent="0.3">
      <c r="A8" s="2" t="s">
        <v>1</v>
      </c>
      <c r="B8" s="17"/>
      <c r="C8" s="18"/>
      <c r="D8" s="18"/>
      <c r="E8" s="19"/>
    </row>
    <row r="9" spans="1:5" s="3" customFormat="1" ht="6" customHeight="1" thickBot="1" x14ac:dyDescent="0.3">
      <c r="A9" s="2"/>
    </row>
    <row r="10" spans="1:5" s="3" customFormat="1" ht="26.25" customHeight="1" thickBot="1" x14ac:dyDescent="0.3">
      <c r="A10" s="2" t="s">
        <v>2</v>
      </c>
      <c r="B10" s="17"/>
      <c r="C10" s="18"/>
      <c r="D10" s="18"/>
      <c r="E10" s="19"/>
    </row>
    <row r="12" spans="1:5" s="4" customFormat="1" ht="54" customHeight="1" x14ac:dyDescent="0.25">
      <c r="A12" s="13" t="s">
        <v>3</v>
      </c>
      <c r="B12" s="13" t="s">
        <v>4</v>
      </c>
      <c r="C12" s="13" t="s">
        <v>5</v>
      </c>
      <c r="D12" s="14" t="s">
        <v>11</v>
      </c>
      <c r="E12" s="14" t="s">
        <v>6</v>
      </c>
    </row>
    <row r="13" spans="1:5" ht="46.5" customHeight="1" x14ac:dyDescent="0.25">
      <c r="A13" s="5"/>
      <c r="B13" s="5"/>
      <c r="C13" s="5"/>
      <c r="D13" s="6"/>
      <c r="E13" s="7" t="str">
        <f>IF(D13="","",SUMPRODUCT((D13="OUI")*19.5))</f>
        <v/>
      </c>
    </row>
    <row r="14" spans="1:5" ht="46.5" customHeight="1" x14ac:dyDescent="0.25">
      <c r="A14" s="5"/>
      <c r="B14" s="5"/>
      <c r="C14" s="5"/>
      <c r="D14" s="6"/>
      <c r="E14" s="7" t="str">
        <f t="shared" ref="E14" si="0">IF(D14="","",SUMPRODUCT((D14="OUI")*25))</f>
        <v/>
      </c>
    </row>
    <row r="15" spans="1:5" ht="46.5" customHeight="1" x14ac:dyDescent="0.25">
      <c r="A15" s="5"/>
      <c r="B15" s="5"/>
      <c r="C15" s="5"/>
      <c r="D15" s="6"/>
      <c r="E15" s="7" t="str">
        <f t="shared" ref="E15:E18" si="1">IF(D15="","",SUMPRODUCT((D15="OUI")*25))</f>
        <v/>
      </c>
    </row>
    <row r="16" spans="1:5" ht="46.5" customHeight="1" x14ac:dyDescent="0.25">
      <c r="A16" s="5"/>
      <c r="B16" s="5"/>
      <c r="C16" s="5"/>
      <c r="D16" s="6"/>
      <c r="E16" s="7" t="str">
        <f t="shared" si="1"/>
        <v/>
      </c>
    </row>
    <row r="17" spans="1:5" ht="46.5" customHeight="1" x14ac:dyDescent="0.25">
      <c r="A17" s="5"/>
      <c r="B17" s="5"/>
      <c r="C17" s="5"/>
      <c r="D17" s="6"/>
      <c r="E17" s="7" t="str">
        <f t="shared" si="1"/>
        <v/>
      </c>
    </row>
    <row r="18" spans="1:5" ht="46.5" customHeight="1" x14ac:dyDescent="0.25">
      <c r="A18" s="5"/>
      <c r="B18" s="5"/>
      <c r="C18" s="5"/>
      <c r="D18" s="6"/>
      <c r="E18" s="7" t="str">
        <f t="shared" si="1"/>
        <v/>
      </c>
    </row>
    <row r="19" spans="1:5" ht="24" customHeight="1" x14ac:dyDescent="0.25">
      <c r="E19" s="8" t="str">
        <f>IF(SUM(E13:E18)=0,"",SUM(E13:E18))</f>
        <v/>
      </c>
    </row>
    <row r="21" spans="1:5" x14ac:dyDescent="0.25">
      <c r="A21" s="21" t="s">
        <v>12</v>
      </c>
      <c r="B21" s="21"/>
      <c r="C21" s="21"/>
      <c r="D21" s="21"/>
      <c r="E21" s="21"/>
    </row>
    <row r="22" spans="1:5" ht="9.75" customHeight="1" x14ac:dyDescent="0.25">
      <c r="A22" s="10"/>
      <c r="B22" s="10"/>
      <c r="C22" s="10"/>
      <c r="D22" s="11"/>
      <c r="E22" s="12"/>
    </row>
    <row r="23" spans="1:5" ht="70.5" customHeight="1" x14ac:dyDescent="0.25">
      <c r="A23" s="20" t="s">
        <v>8</v>
      </c>
      <c r="B23" s="20"/>
      <c r="C23" s="20"/>
      <c r="D23" s="20"/>
      <c r="E23" s="20"/>
    </row>
    <row r="24" spans="1:5" s="9" customFormat="1" ht="196.5" customHeight="1" x14ac:dyDescent="0.25">
      <c r="A24" s="20" t="s">
        <v>13</v>
      </c>
      <c r="B24" s="20"/>
      <c r="C24" s="20"/>
      <c r="D24" s="20"/>
      <c r="E24" s="20"/>
    </row>
    <row r="25" spans="1:5" s="9" customFormat="1" ht="33" customHeight="1" x14ac:dyDescent="0.25">
      <c r="A25" s="20"/>
      <c r="B25" s="20"/>
      <c r="C25" s="20"/>
      <c r="D25" s="20"/>
      <c r="E25" s="20"/>
    </row>
  </sheetData>
  <mergeCells count="10">
    <mergeCell ref="A24:E25"/>
    <mergeCell ref="A21:E21"/>
    <mergeCell ref="A23:E23"/>
    <mergeCell ref="B10:E10"/>
    <mergeCell ref="B8:E8"/>
    <mergeCell ref="A1:E1"/>
    <mergeCell ref="A2:E2"/>
    <mergeCell ref="A3:E3"/>
    <mergeCell ref="A5:E5"/>
    <mergeCell ref="B6:E6"/>
  </mergeCells>
  <dataValidations count="1">
    <dataValidation type="list" allowBlank="1" showInputMessage="1" showErrorMessage="1" sqref="D13:D18" xr:uid="{00000000-0002-0000-0000-000000000000}">
      <formula1>"OUI,NON"</formula1>
    </dataValidation>
  </dataValidation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BDC REPAS</vt:lpstr>
      <vt:lpstr>'BDC REPAS'!Zone_d_impression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</dc:creator>
  <cp:lastModifiedBy>Kadidia</cp:lastModifiedBy>
  <cp:lastPrinted>2025-03-05T10:21:14Z</cp:lastPrinted>
  <dcterms:created xsi:type="dcterms:W3CDTF">2015-01-26T14:53:25Z</dcterms:created>
  <dcterms:modified xsi:type="dcterms:W3CDTF">2025-03-05T10:33:35Z</dcterms:modified>
</cp:coreProperties>
</file>